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ropbox\Mi PC (SERVIDOR)\Documents\AAA Yerena 2024-2027\ENTREGA 3ER TRIMESTRE 2024\BUZON\Vl.1.3 DISCIPLINA FINANCIERA\"/>
    </mc:Choice>
  </mc:AlternateContent>
  <bookViews>
    <workbookView xWindow="0" yWindow="0" windowWidth="25125" windowHeight="12300"/>
  </bookViews>
  <sheets>
    <sheet name="F5_EAID" sheetId="1" r:id="rId1"/>
  </sheets>
  <definedNames>
    <definedName name="_xlnm.Print_Titles" localSheetId="0">F5_EAID!$2:$8</definedName>
  </definedNames>
  <calcPr calcId="152511"/>
</workbook>
</file>

<file path=xl/calcChain.xml><?xml version="1.0" encoding="utf-8"?>
<calcChain xmlns="http://schemas.openxmlformats.org/spreadsheetml/2006/main">
  <c r="H70" i="1" l="1"/>
  <c r="H76" i="1"/>
  <c r="H75" i="1"/>
  <c r="E70" i="1"/>
  <c r="E76" i="1"/>
  <c r="E77" i="1"/>
  <c r="E75" i="1"/>
  <c r="E64" i="1"/>
  <c r="E65" i="1"/>
  <c r="E63" i="1"/>
  <c r="E62" i="1"/>
  <c r="E61" i="1"/>
  <c r="E58" i="1"/>
  <c r="E59" i="1"/>
  <c r="E60" i="1"/>
  <c r="E57" i="1"/>
  <c r="E56" i="1" s="1"/>
  <c r="E49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29" i="1" s="1"/>
  <c r="E19" i="1"/>
  <c r="E20" i="1"/>
  <c r="E21" i="1"/>
  <c r="E22" i="1"/>
  <c r="E23" i="1"/>
  <c r="E24" i="1"/>
  <c r="E25" i="1"/>
  <c r="E26" i="1"/>
  <c r="E27" i="1"/>
  <c r="E28" i="1"/>
  <c r="E18" i="1"/>
  <c r="E17" i="1" s="1"/>
  <c r="E11" i="1"/>
  <c r="E12" i="1"/>
  <c r="E13" i="1"/>
  <c r="E14" i="1"/>
  <c r="E15" i="1"/>
  <c r="E16" i="1"/>
  <c r="E10" i="1"/>
  <c r="H65" i="1"/>
  <c r="H64" i="1"/>
  <c r="H63" i="1"/>
  <c r="H62" i="1"/>
  <c r="H61" i="1" s="1"/>
  <c r="H60" i="1"/>
  <c r="H59" i="1"/>
  <c r="H58" i="1"/>
  <c r="H57" i="1"/>
  <c r="H56" i="1" s="1"/>
  <c r="H49" i="1"/>
  <c r="H50" i="1"/>
  <c r="H51" i="1"/>
  <c r="H52" i="1"/>
  <c r="H53" i="1"/>
  <c r="H54" i="1"/>
  <c r="H55" i="1"/>
  <c r="H48" i="1"/>
  <c r="H47" i="1"/>
  <c r="H67" i="1" s="1"/>
  <c r="H40" i="1"/>
  <c r="H39" i="1"/>
  <c r="H38" i="1"/>
  <c r="H37" i="1"/>
  <c r="H36" i="1"/>
  <c r="H31" i="1"/>
  <c r="H32" i="1"/>
  <c r="H33" i="1"/>
  <c r="H34" i="1"/>
  <c r="H35" i="1"/>
  <c r="H30" i="1"/>
  <c r="H29" i="1" s="1"/>
  <c r="H19" i="1"/>
  <c r="H20" i="1"/>
  <c r="H21" i="1"/>
  <c r="H22" i="1"/>
  <c r="H23" i="1"/>
  <c r="H24" i="1"/>
  <c r="H25" i="1"/>
  <c r="H26" i="1"/>
  <c r="H27" i="1"/>
  <c r="H28" i="1"/>
  <c r="H18" i="1"/>
  <c r="H17" i="1" s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G56" i="1"/>
  <c r="D47" i="1"/>
  <c r="D67" i="1" s="1"/>
  <c r="F47" i="1"/>
  <c r="F67" i="1" s="1"/>
  <c r="G47" i="1"/>
  <c r="G67" i="1" s="1"/>
  <c r="C61" i="1"/>
  <c r="C56" i="1"/>
  <c r="C47" i="1"/>
  <c r="C67" i="1"/>
  <c r="D38" i="1"/>
  <c r="F38" i="1"/>
  <c r="G38" i="1"/>
  <c r="D36" i="1"/>
  <c r="F36" i="1"/>
  <c r="G36" i="1"/>
  <c r="D29" i="1"/>
  <c r="F29" i="1"/>
  <c r="F42" i="1" s="1"/>
  <c r="F72" i="1" s="1"/>
  <c r="G29" i="1"/>
  <c r="D17" i="1"/>
  <c r="D42" i="1" s="1"/>
  <c r="D72" i="1" s="1"/>
  <c r="F17" i="1"/>
  <c r="G17" i="1"/>
  <c r="G42" i="1" s="1"/>
  <c r="G72" i="1" s="1"/>
  <c r="C38" i="1"/>
  <c r="C36" i="1"/>
  <c r="C29" i="1"/>
  <c r="C17" i="1"/>
  <c r="C42" i="1" s="1"/>
  <c r="C72" i="1" s="1"/>
  <c r="E47" i="1"/>
  <c r="H77" i="1"/>
  <c r="H42" i="1" l="1"/>
  <c r="H72" i="1" s="1"/>
  <c r="E67" i="1"/>
  <c r="E42" i="1"/>
  <c r="E72" i="1" s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<sst xmlns="http://schemas.openxmlformats.org/spreadsheetml/2006/main" count="75" uniqueCount="75">
  <si>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</si>
  <si>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</si>
  <si>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</si>
  <si>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</si>
  <si>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</si>
  <si>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</si>
  <si>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</si>
  <si>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</si>
  <si>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</si>
  <si>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</si>
  <si>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</si>
  <si>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</si>
  <si>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</si>
  <si>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</si>
  <si>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</si>
  <si>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</si>
  <si>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</si>
  <si>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</si>
  <si>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</si>
  <si>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</si>
  <si>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</si>
  <si>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</si>
  <si>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</si>
  <si>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</si>
  <si>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</si>
  <si>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</si>
  <si>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</si>
  <si>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</si>
  <si>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</si>
  <si>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</si>
  <si>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</si>
  <si>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</si>
  <si>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</si>
  <si>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</si>
  <si>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</si>
  <si>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</si>
  <si>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</si>
  <si>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</si>
  <si>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</si>
  <si>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</si>
  <si>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</si>
  <si>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</si>
  <si>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</si>
  <si>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</si>
  <si>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</si>
  <si>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</si>
  <si>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</si>
  <si>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</si>
  <si>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</si>
  <si>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</si>
  <si>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</si>
  <si>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</si>
  <si>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</si>
  <si>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</si>
  <si>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</si>
  <si>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</si>
  <si>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</si>
  <si>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</si>
  <si>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</si>
  <si>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</si>
  <si>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</si>
  <si>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</si>
  <si>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</si>
  <si>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</si>
  <si>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</si>
  <si>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</si>
  <si>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</si>
  <si>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</si>
  <si>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</si>
  <si>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</si>
  <si>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</si>
  <si>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</si>
  <si>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</si>
  <si>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DIF Municipal de Huichapan, Hidalgo (a)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</si>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</sst>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workbookViewId="0">
      <pane ySplit="8" topLeftCell="A9" activePane="bottomLeft" state="frozen"/>
      <selection pane="bottomLeft"/>
    </sheetView>
  </sheetViews>
  <sheetFormatPr baseColWidth="10" defaultColWidth="11" defaultRowHeight="12.75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/>
    <row r="2" spans="2:8">
      <c r="B2" s="30" t="s">
        <v>73</v>
      </c>
      <c r="C2" s="31"/>
      <c r="D2" s="31"/>
      <c r="E2" s="31"/>
      <c r="F2" s="31"/>
      <c r="G2" s="31"/>
      <c r="H2" s="32"/>
    </row>
    <row r="3" spans="2:8">
      <c r="B3" s="33" t="s">
        <v>0</v>
      </c>
      <c r="C3" s="34"/>
      <c r="D3" s="34"/>
      <c r="E3" s="34"/>
      <c r="F3" s="34"/>
      <c r="G3" s="34"/>
      <c r="H3" s="35"/>
    </row>
    <row r="4" spans="2:8">
      <c r="B4" s="33" t="s">
        <v>74</v>
      </c>
      <c r="C4" s="34"/>
      <c r="D4" s="34"/>
      <c r="E4" s="34"/>
      <c r="F4" s="34"/>
      <c r="G4" s="34"/>
      <c r="H4" s="35"/>
    </row>
    <row r="5" spans="2:8" ht="13.5" thickBot="1">
      <c r="B5" s="36" t="s">
        <v>1</v>
      </c>
      <c r="C5" s="37"/>
      <c r="D5" s="37"/>
      <c r="E5" s="37"/>
      <c r="F5" s="37"/>
      <c r="G5" s="37"/>
      <c r="H5" s="38"/>
    </row>
    <row r="6" spans="2:8" ht="13.5" thickBot="1">
      <c r="B6" s="15"/>
      <c r="C6" s="39" t="s">
        <v>2</v>
      </c>
      <c r="D6" s="40"/>
      <c r="E6" s="40"/>
      <c r="F6" s="40"/>
      <c r="G6" s="41"/>
      <c r="H6" s="42" t="s">
        <v>3</v>
      </c>
    </row>
    <row r="7" spans="2:8">
      <c r="B7" s="16" t="s">
        <v>4</v>
      </c>
      <c r="C7" s="42" t="s">
        <v>6</v>
      </c>
      <c r="D7" s="45" t="s">
        <v>7</v>
      </c>
      <c r="E7" s="42" t="s">
        <v>8</v>
      </c>
      <c r="F7" s="42" t="s">
        <v>9</v>
      </c>
      <c r="G7" s="42" t="s">
        <v>10</v>
      </c>
      <c r="H7" s="43"/>
    </row>
    <row r="8" spans="2:8" ht="13.5" thickBot="1">
      <c r="B8" s="17" t="s">
        <v>5</v>
      </c>
      <c r="C8" s="44"/>
      <c r="D8" s="46"/>
      <c r="E8" s="44"/>
      <c r="F8" s="44"/>
      <c r="G8" s="44"/>
      <c r="H8" s="44"/>
    </row>
    <row r="9" spans="2:8">
      <c r="B9" s="18" t="s">
        <v>11</v>
      </c>
      <c r="C9" s="3"/>
      <c r="D9" s="3"/>
      <c r="E9" s="3"/>
      <c r="F9" s="3"/>
      <c r="G9" s="3"/>
      <c r="H9" s="3"/>
    </row>
    <row r="10" spans="2:8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>
      <c r="B14" s="20" t="s">
        <v>16</v>
      </c>
      <c r="C14" s="3">
        <v>712939.4</v>
      </c>
      <c r="D14" s="4">
        <v>0</v>
      </c>
      <c r="E14" s="3">
        <f t="shared" si="0"/>
        <v>712939.4</v>
      </c>
      <c r="F14" s="4">
        <v>548745</v>
      </c>
      <c r="G14" s="4">
        <v>548745</v>
      </c>
      <c r="H14" s="3">
        <f t="shared" si="1"/>
        <v>-164194.40000000002</v>
      </c>
    </row>
    <row r="15" spans="2:8">
      <c r="B15" s="20" t="s">
        <v>17</v>
      </c>
      <c r="C15" s="3">
        <v>2209000</v>
      </c>
      <c r="D15" s="4">
        <v>0</v>
      </c>
      <c r="E15" s="3">
        <f t="shared" si="0"/>
        <v>2209000</v>
      </c>
      <c r="F15" s="4">
        <v>1648000</v>
      </c>
      <c r="G15" s="4">
        <v>1648000</v>
      </c>
      <c r="H15" s="3">
        <f t="shared" si="1"/>
        <v>-561000</v>
      </c>
    </row>
    <row r="16" spans="2:8">
      <c r="B16" s="20" t="s">
        <v>70</v>
      </c>
      <c r="C16" s="3"/>
      <c r="D16" s="4"/>
      <c r="E16" s="3">
        <f t="shared" si="0"/>
        <v>0</v>
      </c>
      <c r="F16" s="4"/>
      <c r="G16" s="4"/>
      <c r="H16" s="3">
        <f t="shared" si="1"/>
        <v>0</v>
      </c>
    </row>
    <row r="17" spans="2:8" ht="38.25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>
      <c r="B41" s="19"/>
      <c r="C41" s="3"/>
      <c r="D41" s="4"/>
      <c r="E41" s="3"/>
      <c r="F41" s="4"/>
      <c r="G41" s="4"/>
      <c r="H41" s="3"/>
    </row>
    <row r="42" spans="2:8" ht="25.5">
      <c r="B42" s="25" t="s">
        <v>69</v>
      </c>
      <c r="C42" s="12">
        <f t="shared" ref="C42:H42" si="7">C10+C11+C12+C13+C14+C15+C16+C17+C29+C35+C36+C38</f>
        <v>2921939.4</v>
      </c>
      <c r="D42" s="8">
        <f t="shared" si="7"/>
        <v>0</v>
      </c>
      <c r="E42" s="8">
        <f t="shared" si="7"/>
        <v>2921939.4</v>
      </c>
      <c r="F42" s="8">
        <f t="shared" si="7"/>
        <v>2196745</v>
      </c>
      <c r="G42" s="8">
        <f t="shared" si="7"/>
        <v>2196745</v>
      </c>
      <c r="H42" s="8">
        <f t="shared" si="7"/>
        <v>-725194.4</v>
      </c>
    </row>
    <row r="43" spans="2:8">
      <c r="B43" s="6"/>
      <c r="C43" s="3"/>
      <c r="D43" s="6"/>
      <c r="E43" s="7"/>
      <c r="F43" s="6"/>
      <c r="G43" s="6"/>
      <c r="H43" s="7"/>
    </row>
    <row r="44" spans="2:8" ht="25.5">
      <c r="B44" s="25" t="s">
        <v>40</v>
      </c>
      <c r="C44" s="9"/>
      <c r="D44" s="10"/>
      <c r="E44" s="9"/>
      <c r="F44" s="10"/>
      <c r="G44" s="10"/>
      <c r="H44" s="3"/>
    </row>
    <row r="45" spans="2:8">
      <c r="B45" s="19"/>
      <c r="C45" s="3"/>
      <c r="D45" s="11"/>
      <c r="E45" s="3"/>
      <c r="F45" s="11"/>
      <c r="G45" s="11"/>
      <c r="H45" s="3"/>
    </row>
    <row r="46" spans="2:8">
      <c r="B46" s="18" t="s">
        <v>41</v>
      </c>
      <c r="C46" s="3"/>
      <c r="D46" s="4"/>
      <c r="E46" s="3"/>
      <c r="F46" s="4"/>
      <c r="G46" s="4"/>
      <c r="H46" s="3"/>
    </row>
    <row r="47" spans="2:8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51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38.25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38.25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ht="25.5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ht="25.5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38.25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>
      <c r="B64" s="24" t="s">
        <v>72</v>
      </c>
      <c r="C64" s="3"/>
      <c r="D64" s="4"/>
      <c r="E64" s="3">
        <f t="shared" si="9"/>
        <v>0</v>
      </c>
      <c r="F64" s="4"/>
      <c r="G64" s="4"/>
      <c r="H64" s="3">
        <f t="shared" si="10"/>
        <v>0</v>
      </c>
    </row>
    <row r="65" spans="2:8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>
      <c r="B66" s="19"/>
      <c r="C66" s="3"/>
      <c r="D66" s="11"/>
      <c r="E66" s="3"/>
      <c r="F66" s="11"/>
      <c r="G66" s="11"/>
      <c r="H66" s="3"/>
    </row>
    <row r="67" spans="2:8" ht="25.5">
      <c r="B67" s="25" t="s">
        <v>60</v>
      </c>
      <c r="C67" s="12">
        <f t="shared" ref="C67:H67" si="13">C47+C56+C61+C64+C65</f>
        <v>0</v>
      </c>
      <c r="D67" s="12">
        <f t="shared" si="13"/>
        <v>0</v>
      </c>
      <c r="E67" s="12">
        <f t="shared" si="13"/>
        <v>0</v>
      </c>
      <c r="F67" s="12">
        <f t="shared" si="13"/>
        <v>0</v>
      </c>
      <c r="G67" s="12">
        <f t="shared" si="13"/>
        <v>0</v>
      </c>
      <c r="H67" s="12">
        <f t="shared" si="13"/>
        <v>0</v>
      </c>
    </row>
    <row r="68" spans="2:8">
      <c r="B68" s="23"/>
      <c r="C68" s="3"/>
      <c r="D68" s="11"/>
      <c r="E68" s="3"/>
      <c r="F68" s="11"/>
      <c r="G68" s="11"/>
      <c r="H68" s="3"/>
    </row>
    <row r="69" spans="2:8" ht="25.5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>
      <c r="B71" s="23"/>
      <c r="C71" s="3"/>
      <c r="D71" s="4"/>
      <c r="E71" s="3"/>
      <c r="F71" s="4"/>
      <c r="G71" s="4"/>
      <c r="H71" s="3"/>
    </row>
    <row r="72" spans="2:8">
      <c r="B72" s="25" t="s">
        <v>63</v>
      </c>
      <c r="C72" s="12">
        <f t="shared" ref="C72:H72" si="15">C42+C67+C69</f>
        <v>2921939.4</v>
      </c>
      <c r="D72" s="12">
        <f t="shared" si="15"/>
        <v>0</v>
      </c>
      <c r="E72" s="12">
        <f t="shared" si="15"/>
        <v>2921939.4</v>
      </c>
      <c r="F72" s="12">
        <f t="shared" si="15"/>
        <v>2196745</v>
      </c>
      <c r="G72" s="12">
        <f t="shared" si="15"/>
        <v>2196745</v>
      </c>
      <c r="H72" s="12">
        <f t="shared" si="15"/>
        <v>-725194.4</v>
      </c>
    </row>
    <row r="73" spans="2:8">
      <c r="B73" s="23"/>
      <c r="C73" s="3"/>
      <c r="D73" s="4"/>
      <c r="E73" s="3"/>
      <c r="F73" s="4"/>
      <c r="G73" s="4"/>
      <c r="H73" s="3"/>
    </row>
    <row r="74" spans="2:8">
      <c r="B74" s="25" t="s">
        <v>64</v>
      </c>
      <c r="C74" s="3"/>
      <c r="D74" s="4"/>
      <c r="E74" s="3"/>
      <c r="F74" s="4"/>
      <c r="G74" s="4"/>
      <c r="H74" s="3"/>
    </row>
    <row r="75" spans="2:8" ht="38.25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38.25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>
      <c r="B78" s="26"/>
      <c r="C78" s="13"/>
      <c r="D78" s="14"/>
      <c r="E78" s="13"/>
      <c r="F78" s="14"/>
      <c r="G78" s="14"/>
      <c r="H78" s="13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2016-12-20T19:44:47Z</cp:lastPrinted>
  <dcterms:created xsi:type="dcterms:W3CDTF">2016-10-11T20:13:05Z</dcterms:created>
  <dcterms:modified xsi:type="dcterms:W3CDTF">2024-11-08T18:30:13Z</dcterms:modified>
</cp:coreProperties>
</file>